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C:\Users\schappacher\WF\Desktop\C-Roads\TF5_TCs\C_Roads_WG2_TF5_C-ITS Test Plan_R2.1.0\TCs R2.1.0\On-Road_TCs\HYBRID\SI\SI-TSC\"/>
    </mc:Choice>
  </mc:AlternateContent>
  <xr:revisionPtr revIDLastSave="0" documentId="13_ncr:1_{92EEF58E-D859-4E89-96F8-92062148F1FB}" xr6:coauthVersionLast="36" xr6:coauthVersionMax="47" xr10:uidLastSave="{00000000-0000-0000-0000-000000000000}"/>
  <bookViews>
    <workbookView xWindow="0" yWindow="765" windowWidth="29040" windowHeight="15840" xr2:uid="{00000000-000D-0000-FFFF-FFFF00000000}"/>
  </bookViews>
  <sheets>
    <sheet name="Test-case" sheetId="1" r:id="rId1"/>
    <sheet name="Test-run"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3" l="1"/>
  <c r="B6" i="3" l="1"/>
  <c r="B4" i="3"/>
  <c r="B3" i="3"/>
</calcChain>
</file>

<file path=xl/sharedStrings.xml><?xml version="1.0" encoding="utf-8"?>
<sst xmlns="http://schemas.openxmlformats.org/spreadsheetml/2006/main" count="56" uniqueCount="52">
  <si>
    <t>TC ID</t>
  </si>
  <si>
    <t>Initial Conditions</t>
  </si>
  <si>
    <t>Expected behaviour</t>
  </si>
  <si>
    <t>Comments</t>
  </si>
  <si>
    <t>Test scenario</t>
  </si>
  <si>
    <t>Test case name</t>
  </si>
  <si>
    <t>Test objective (Short description)</t>
  </si>
  <si>
    <t>Test environment</t>
  </si>
  <si>
    <t>Test setup</t>
  </si>
  <si>
    <t>Test variables</t>
  </si>
  <si>
    <t>Test's comments</t>
  </si>
  <si>
    <t>Minimum number of repetitions</t>
  </si>
  <si>
    <t>Service</t>
  </si>
  <si>
    <t>Use case</t>
  </si>
  <si>
    <t>Requirements Specifications</t>
  </si>
  <si>
    <t>Test Validation Conditions</t>
  </si>
  <si>
    <t>Verification Points (VP)</t>
  </si>
  <si>
    <t>VP 1</t>
  </si>
  <si>
    <t>Verdict</t>
  </si>
  <si>
    <t>VP#</t>
  </si>
  <si>
    <t>Description</t>
  </si>
  <si>
    <t>Test Comments</t>
  </si>
  <si>
    <t>Threshold</t>
  </si>
  <si>
    <t>Checked</t>
  </si>
  <si>
    <t>Run 1</t>
  </si>
  <si>
    <t>Verification Points (VP) #</t>
  </si>
  <si>
    <t>Test site/location</t>
  </si>
  <si>
    <t>Testing country</t>
  </si>
  <si>
    <t>Test case date</t>
  </si>
  <si>
    <t>Test case time</t>
  </si>
  <si>
    <t>Security on/off</t>
  </si>
  <si>
    <t>TF5 Test-case description</t>
  </si>
  <si>
    <t>TF5 Test-run</t>
  </si>
  <si>
    <t>On-Road</t>
  </si>
  <si>
    <t>Signalized Intersections (SI)</t>
  </si>
  <si>
    <t>Toll Station Crossing (SI-TSC)</t>
  </si>
  <si>
    <t xml:space="preserve">Expected valid values:  </t>
  </si>
  <si>
    <t>4. The Vehicle from country A (automated vehicle) receives the MAPEM messages sent from the C-ITS actor from country B and adapts its driving behaviour in order to cross the toll station safely.</t>
  </si>
  <si>
    <t xml:space="preserve">1. The C-ITS actor from country B is receiving SI data from the TMC. </t>
  </si>
  <si>
    <t>Automated Vehicle from country A connected to the country A hybrid backend and C-ITS actor from country B connected to country B hybrid backend. The backends are connected via BI interface and country A hybrid backend subscribes to (all) messages from country B hybrid backend.
Please note that the HMI is used only for testing purposes and is out of scope.</t>
  </si>
  <si>
    <t>1. Tested use-case Toll Station Crossing is selected.	
2. The C-ITS actor from country B is activated and sending MAPEM messages as received from SI (toll station) that is managed by a TMC (Toll Management Center) controlling lanes traffic lights and barriers.
3. The Vehicle from country A (automated vehicle) is moving on the road in country B towards the toll station that has lane traffic lights and barriers, knowing which lane it wants to go to.</t>
  </si>
  <si>
    <t>2. The C-ITS actor from country B is sending MAPEM messages to C-ITS Actor from country A.</t>
  </si>
  <si>
    <t>3. The Vehicle from country A (automated vehicle) is approaching the SI-TSC ahead in country B.</t>
  </si>
  <si>
    <t>The verification points have passed in all the repetitions and no verification points have failed.</t>
  </si>
  <si>
    <t>Test of nodeList DF of received (SI-TSC) MAPEM message using HYBRID interface</t>
  </si>
  <si>
    <t>Checking that the correct nodeList for the event is used.</t>
  </si>
  <si>
    <t xml:space="preserve">1. The Vehicle from country A (automated vehicle) is moving on the road in country B towards the toll station.
2. The C-ITS actor from country B is sending MAPEM messages, with a correct nodeList DF.
3. The Vehicle from country A (automated vehicle) receives the MAPEM and knows which toll gate it is concerned by, receives the ETSI messages and adapts the trajectory and speed considering the received information and the intended lane. </t>
  </si>
  <si>
    <t>nodeList DF</t>
  </si>
  <si>
    <t xml:space="preserve">The nodeList DF starts at the toll barrier and end where the toll lanes merge to the motorway lanes for both ingress and egress lanes. </t>
  </si>
  <si>
    <t>Does the value of nodeList in received message correspond to expected one?</t>
  </si>
  <si>
    <t>Common C-ITS Service and Use Case Definitions Version 2.0.9 / Section 5.2.6</t>
  </si>
  <si>
    <t>TC_CROADS_SI-TSC_HYBRID_MAPEM_nodeList_53_R2.1.0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</si>
</sst>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name val="Calibri"/>
      <family val="2"/>
      <scheme val="minor"/>
    </font>
    <font>
      <sz val="12"/>
      <name val="Calibri"/>
      <family val="2"/>
      <scheme val="minor"/>
    </font>
    <font>
      <sz val="8"/>
      <name val="Calibri"/>
      <family val="2"/>
      <scheme val="minor"/>
    </font>
    <font>
      <sz val="12"/>
      <color rgb="FFFF0000"/>
      <name val="Calibri"/>
      <family val="2"/>
      <scheme val="minor"/>
    </font>
    <font>
      <b/>
      <u/>
      <sz val="12"/>
      <name val="Calibri"/>
      <family val="2"/>
      <scheme val="minor"/>
    </font>
    <font>
      <sz val="14"/>
      <name val="Calibri"/>
      <family val="2"/>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theme="0" tint="-0.14996795556505021"/>
      </bottom>
      <diagonal/>
    </border>
    <border>
      <left/>
      <right/>
      <top style="thin">
        <color indexed="64"/>
      </top>
      <bottom style="thin">
        <color theme="0" tint="-0.14996795556505021"/>
      </bottom>
      <diagonal/>
    </border>
    <border>
      <left/>
      <right style="thin">
        <color indexed="64"/>
      </right>
      <top style="thin">
        <color indexed="64"/>
      </top>
      <bottom style="thin">
        <color theme="0" tint="-0.14996795556505021"/>
      </bottom>
      <diagonal/>
    </border>
  </borders>
  <cellStyleXfs count="1">
    <xf numFmtId="0" fontId="0" fillId="0" borderId="0"/>
  </cellStyleXfs>
  <cellXfs count="77">
    <xf numFmtId="0" fontId="0" fillId="0" borderId="0" xfId="0"/>
    <xf numFmtId="0" fontId="0" fillId="0" borderId="0" xfId="0" applyAlignment="1">
      <alignment vertical="top"/>
    </xf>
    <xf numFmtId="0" fontId="2" fillId="0" borderId="1" xfId="0" applyFont="1" applyBorder="1"/>
    <xf numFmtId="0" fontId="2" fillId="0" borderId="6" xfId="0" applyFont="1" applyBorder="1"/>
    <xf numFmtId="0" fontId="2" fillId="0" borderId="7" xfId="0" applyFont="1" applyBorder="1"/>
    <xf numFmtId="0" fontId="2" fillId="0" borderId="1" xfId="0" applyFont="1" applyBorder="1" applyAlignment="1">
      <alignment horizontal="left"/>
    </xf>
    <xf numFmtId="0" fontId="2" fillId="0" borderId="1" xfId="0" applyFont="1" applyBorder="1" applyAlignment="1">
      <alignment horizontal="center" vertical="center"/>
    </xf>
    <xf numFmtId="0" fontId="3" fillId="0" borderId="1" xfId="0" applyFont="1" applyBorder="1" applyAlignment="1">
      <alignment vertical="center"/>
    </xf>
    <xf numFmtId="0" fontId="4" fillId="0" borderId="1" xfId="0" applyFont="1" applyBorder="1"/>
    <xf numFmtId="0" fontId="4" fillId="0" borderId="1" xfId="0" applyFont="1" applyBorder="1" applyAlignment="1">
      <alignment vertical="center" wrapText="1"/>
    </xf>
    <xf numFmtId="0" fontId="4" fillId="0" borderId="1" xfId="0" applyFont="1" applyBorder="1" applyAlignment="1">
      <alignment wrapText="1"/>
    </xf>
    <xf numFmtId="0" fontId="0" fillId="0" borderId="1" xfId="0" applyBorder="1" applyAlignment="1">
      <alignment horizontal="center" vertical="center"/>
    </xf>
    <xf numFmtId="0" fontId="5" fillId="0" borderId="1" xfId="0" applyFont="1" applyBorder="1" applyAlignment="1">
      <alignment horizontal="left" vertical="center"/>
    </xf>
    <xf numFmtId="0" fontId="2" fillId="0" borderId="5" xfId="0" applyFont="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2" fillId="0" borderId="1" xfId="0" applyFont="1" applyBorder="1" applyAlignment="1">
      <alignment horizontal="center" vertical="center"/>
    </xf>
    <xf numFmtId="0" fontId="5"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5" fillId="0" borderId="1" xfId="0" applyFont="1" applyBorder="1" applyAlignment="1">
      <alignment horizontal="left" vertical="center" wrapText="1"/>
    </xf>
    <xf numFmtId="0" fontId="4" fillId="0" borderId="1" xfId="0" applyFont="1"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8" xfId="0" applyFont="1" applyBorder="1" applyAlignment="1">
      <alignment horizontal="left" vertical="center" wrapText="1"/>
    </xf>
    <xf numFmtId="0" fontId="0" fillId="0" borderId="0" xfId="0" applyAlignment="1">
      <alignment horizontal="left" vertical="center"/>
    </xf>
    <xf numFmtId="0" fontId="0" fillId="0" borderId="9" xfId="0" applyBorder="1" applyAlignment="1">
      <alignment horizontal="left" vertical="center"/>
    </xf>
    <xf numFmtId="0" fontId="5" fillId="0" borderId="8" xfId="0" applyFont="1" applyBorder="1" applyAlignment="1">
      <alignment horizontal="left" vertical="center"/>
    </xf>
    <xf numFmtId="0" fontId="0" fillId="0" borderId="8" xfId="0"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0" fillId="0" borderId="7" xfId="0" applyBorder="1" applyAlignment="1">
      <alignment horizontal="left" vertical="center"/>
    </xf>
    <xf numFmtId="0" fontId="1" fillId="0" borderId="1" xfId="0" applyFont="1" applyBorder="1" applyAlignment="1">
      <alignment horizontal="center" vertical="center"/>
    </xf>
    <xf numFmtId="0" fontId="0" fillId="0" borderId="1" xfId="0" applyBorder="1" applyAlignment="1">
      <alignment horizontal="center"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5" fillId="0" borderId="0" xfId="0" applyFont="1" applyAlignment="1">
      <alignment horizontal="left" vertical="center" wrapText="1"/>
    </xf>
    <xf numFmtId="0" fontId="5" fillId="0" borderId="9" xfId="0" applyFont="1" applyBorder="1" applyAlignment="1">
      <alignment horizontal="left" vertical="center" wrapText="1"/>
    </xf>
    <xf numFmtId="0" fontId="7" fillId="0" borderId="8" xfId="0" applyFont="1" applyBorder="1" applyAlignment="1">
      <alignment horizontal="left" vertical="center"/>
    </xf>
    <xf numFmtId="0" fontId="7" fillId="0" borderId="0" xfId="0" applyFont="1" applyAlignment="1">
      <alignment horizontal="left" vertical="center"/>
    </xf>
    <xf numFmtId="0" fontId="7" fillId="0" borderId="9" xfId="0" applyFont="1" applyBorder="1" applyAlignment="1">
      <alignment horizontal="left" vertical="center"/>
    </xf>
    <xf numFmtId="0" fontId="8" fillId="0" borderId="8" xfId="0" applyFont="1" applyBorder="1" applyAlignment="1">
      <alignment horizontal="left" vertical="center"/>
    </xf>
    <xf numFmtId="0" fontId="8" fillId="0" borderId="0" xfId="0" applyFont="1" applyAlignment="1">
      <alignment horizontal="left" vertical="center"/>
    </xf>
    <xf numFmtId="0" fontId="8" fillId="0" borderId="9" xfId="0" applyFont="1" applyBorder="1" applyAlignment="1">
      <alignment horizontal="left" vertical="center"/>
    </xf>
    <xf numFmtId="0" fontId="0" fillId="0" borderId="0" xfId="0" applyAlignment="1">
      <alignment horizontal="left" vertical="center" wrapText="1"/>
    </xf>
    <xf numFmtId="0" fontId="0" fillId="0" borderId="9" xfId="0" applyBorder="1" applyAlignment="1">
      <alignment horizontal="left" vertical="center" wrapText="1"/>
    </xf>
    <xf numFmtId="0" fontId="5" fillId="0" borderId="10" xfId="0" applyFont="1" applyBorder="1" applyAlignment="1">
      <alignment horizontal="left" vertical="center" wrapText="1"/>
    </xf>
    <xf numFmtId="0" fontId="0" fillId="0" borderId="11" xfId="0" applyBorder="1" applyAlignment="1">
      <alignment horizontal="left" vertical="center" wrapText="1"/>
    </xf>
    <xf numFmtId="0" fontId="0" fillId="0" borderId="7" xfId="0" applyBorder="1" applyAlignment="1">
      <alignment horizontal="left" vertical="center" wrapText="1"/>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cellXfs>
  <cellStyles count="1">
    <cellStyle name="Standard" xfId="0" builtinId="0"/>
  </cellStyles>
  <dxfs count="10">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1622962</xdr:colOff>
      <xdr:row>1</xdr:row>
      <xdr:rowOff>135890</xdr:rowOff>
    </xdr:to>
    <xdr:pic>
      <xdr:nvPicPr>
        <xdr:cNvPr id="2" name="Bild 6" descr="C-Roads_RGB.eps">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42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1637567</xdr:colOff>
      <xdr:row>1</xdr:row>
      <xdr:rowOff>141605</xdr:rowOff>
    </xdr:to>
    <xdr:pic>
      <xdr:nvPicPr>
        <xdr:cNvPr id="2" name="Bild 6" descr="C-Roads_RGB.eps">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39725"/>
        </a:xfrm>
        <a:prstGeom prst="rect">
          <a:avLst/>
        </a:prstGeom>
      </xdr:spPr>
    </xdr:pic>
    <xdr:clientData/>
  </xdr:twoCellAnchor>
  <xdr:twoCellAnchor editAs="oneCell">
    <xdr:from>
      <xdr:col>0</xdr:col>
      <xdr:colOff>63500</xdr:colOff>
      <xdr:row>0</xdr:row>
      <xdr:rowOff>0</xdr:rowOff>
    </xdr:from>
    <xdr:to>
      <xdr:col>0</xdr:col>
      <xdr:colOff>1637567</xdr:colOff>
      <xdr:row>1</xdr:row>
      <xdr:rowOff>141605</xdr:rowOff>
    </xdr:to>
    <xdr:pic>
      <xdr:nvPicPr>
        <xdr:cNvPr id="3" name="Bild 6" descr="C-Roads_RGB.eps">
          <a:extLst>
            <a:ext uri="{FF2B5EF4-FFF2-40B4-BE49-F238E27FC236}">
              <a16:creationId xmlns:a16="http://schemas.microsoft.com/office/drawing/2014/main" id="{E68ECAEA-F5BF-0C45-9FF1-A52847AFDE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4067" cy="34290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tabSelected="1" zoomScaleNormal="100" workbookViewId="0">
      <selection activeCell="B5" sqref="B5:I5"/>
    </sheetView>
  </sheetViews>
  <sheetFormatPr baseColWidth="10" defaultColWidth="11" defaultRowHeight="15.75" x14ac:dyDescent="0.25"/>
  <cols>
    <col min="1" max="1" width="35.125" bestFit="1" customWidth="1"/>
    <col min="9" max="9" width="13.625" customWidth="1"/>
  </cols>
  <sheetData>
    <row r="1" spans="1:10" x14ac:dyDescent="0.25">
      <c r="A1" s="37"/>
      <c r="B1" s="36" t="s">
        <v>31</v>
      </c>
      <c r="C1" s="36"/>
      <c r="D1" s="36"/>
      <c r="E1" s="36"/>
      <c r="F1" s="36"/>
      <c r="G1" s="36"/>
      <c r="H1" s="36"/>
      <c r="I1" s="36"/>
    </row>
    <row r="2" spans="1:10" x14ac:dyDescent="0.25">
      <c r="A2" s="37"/>
      <c r="B2" s="36"/>
      <c r="C2" s="36"/>
      <c r="D2" s="36"/>
      <c r="E2" s="36"/>
      <c r="F2" s="36"/>
      <c r="G2" s="36"/>
      <c r="H2" s="36"/>
      <c r="I2" s="36"/>
    </row>
    <row r="3" spans="1:10" ht="18.75" x14ac:dyDescent="0.3">
      <c r="A3" s="2" t="s">
        <v>12</v>
      </c>
      <c r="B3" s="38" t="s">
        <v>34</v>
      </c>
      <c r="C3" s="39"/>
      <c r="D3" s="39"/>
      <c r="E3" s="39"/>
      <c r="F3" s="39"/>
      <c r="G3" s="39"/>
      <c r="H3" s="39"/>
      <c r="I3" s="40"/>
    </row>
    <row r="4" spans="1:10" ht="18.75" x14ac:dyDescent="0.3">
      <c r="A4" s="2" t="s">
        <v>13</v>
      </c>
      <c r="B4" s="38" t="s">
        <v>35</v>
      </c>
      <c r="C4" s="39"/>
      <c r="D4" s="39"/>
      <c r="E4" s="39"/>
      <c r="F4" s="39"/>
      <c r="G4" s="39"/>
      <c r="H4" s="39"/>
      <c r="I4" s="40"/>
    </row>
    <row r="5" spans="1:10" ht="18.75" x14ac:dyDescent="0.3">
      <c r="A5" s="8" t="s">
        <v>0</v>
      </c>
      <c r="B5" s="12" t="s">
        <v>51</v>
      </c>
      <c r="C5" s="12"/>
      <c r="D5" s="12"/>
      <c r="E5" s="12"/>
      <c r="F5" s="12"/>
      <c r="G5" s="12"/>
      <c r="H5" s="12"/>
      <c r="I5" s="12"/>
    </row>
    <row r="6" spans="1:10" ht="19.350000000000001" customHeight="1" x14ac:dyDescent="0.3">
      <c r="A6" s="8" t="s">
        <v>5</v>
      </c>
      <c r="B6" s="17" t="s">
        <v>44</v>
      </c>
      <c r="C6" s="41"/>
      <c r="D6" s="41"/>
      <c r="E6" s="41"/>
      <c r="F6" s="41"/>
      <c r="G6" s="41"/>
      <c r="H6" s="41"/>
      <c r="I6" s="42"/>
    </row>
    <row r="7" spans="1:10" ht="18.75" x14ac:dyDescent="0.25">
      <c r="A7" s="9" t="s">
        <v>14</v>
      </c>
      <c r="B7" s="23" t="s">
        <v>50</v>
      </c>
      <c r="C7" s="12"/>
      <c r="D7" s="12"/>
      <c r="E7" s="12"/>
      <c r="F7" s="12"/>
      <c r="G7" s="12"/>
      <c r="H7" s="12"/>
      <c r="I7" s="12"/>
    </row>
    <row r="8" spans="1:10" ht="19.350000000000001" customHeight="1" x14ac:dyDescent="0.3">
      <c r="A8" s="10" t="s">
        <v>6</v>
      </c>
      <c r="B8" s="12" t="s">
        <v>45</v>
      </c>
      <c r="C8" s="12"/>
      <c r="D8" s="12"/>
      <c r="E8" s="12"/>
      <c r="F8" s="12"/>
      <c r="G8" s="12"/>
      <c r="H8" s="12"/>
      <c r="I8" s="12"/>
    </row>
    <row r="9" spans="1:10" ht="18.75" x14ac:dyDescent="0.3">
      <c r="A9" s="10" t="s">
        <v>7</v>
      </c>
      <c r="B9" s="25" t="s">
        <v>33</v>
      </c>
      <c r="C9" s="26"/>
      <c r="D9" s="26"/>
      <c r="E9" s="26"/>
      <c r="F9" s="26"/>
      <c r="G9" s="26"/>
      <c r="H9" s="26"/>
      <c r="I9" s="27"/>
    </row>
    <row r="10" spans="1:10" ht="66" customHeight="1" x14ac:dyDescent="0.3">
      <c r="A10" s="8" t="s">
        <v>8</v>
      </c>
      <c r="B10" s="23" t="s">
        <v>39</v>
      </c>
      <c r="C10" s="12"/>
      <c r="D10" s="12"/>
      <c r="E10" s="12"/>
      <c r="F10" s="12"/>
      <c r="G10" s="12"/>
      <c r="H10" s="12"/>
      <c r="I10" s="12"/>
    </row>
    <row r="11" spans="1:10" ht="18.75" x14ac:dyDescent="0.25">
      <c r="A11" s="24" t="s">
        <v>1</v>
      </c>
      <c r="B11" s="24"/>
      <c r="C11" s="24"/>
      <c r="D11" s="24"/>
      <c r="E11" s="24"/>
      <c r="F11" s="24"/>
      <c r="G11" s="24"/>
      <c r="H11" s="24"/>
      <c r="I11" s="24"/>
    </row>
    <row r="12" spans="1:10" ht="15.6" customHeight="1" x14ac:dyDescent="0.25">
      <c r="A12" s="23" t="s">
        <v>40</v>
      </c>
      <c r="B12" s="12"/>
      <c r="C12" s="12"/>
      <c r="D12" s="12"/>
      <c r="E12" s="12"/>
      <c r="F12" s="12"/>
      <c r="G12" s="12"/>
      <c r="H12" s="12"/>
      <c r="I12" s="12"/>
      <c r="J12" s="1"/>
    </row>
    <row r="13" spans="1:10" x14ac:dyDescent="0.25">
      <c r="A13" s="12"/>
      <c r="B13" s="12"/>
      <c r="C13" s="12"/>
      <c r="D13" s="12"/>
      <c r="E13" s="12"/>
      <c r="F13" s="12"/>
      <c r="G13" s="12"/>
      <c r="H13" s="12"/>
      <c r="I13" s="12"/>
      <c r="J13" s="1"/>
    </row>
    <row r="14" spans="1:10" x14ac:dyDescent="0.25">
      <c r="A14" s="12"/>
      <c r="B14" s="12"/>
      <c r="C14" s="12"/>
      <c r="D14" s="12"/>
      <c r="E14" s="12"/>
      <c r="F14" s="12"/>
      <c r="G14" s="12"/>
      <c r="H14" s="12"/>
      <c r="I14" s="12"/>
      <c r="J14" s="1"/>
    </row>
    <row r="15" spans="1:10" x14ac:dyDescent="0.25">
      <c r="A15" s="12"/>
      <c r="B15" s="12"/>
      <c r="C15" s="12"/>
      <c r="D15" s="12"/>
      <c r="E15" s="12"/>
      <c r="F15" s="12"/>
      <c r="G15" s="12"/>
      <c r="H15" s="12"/>
      <c r="I15" s="12"/>
    </row>
    <row r="16" spans="1:10" x14ac:dyDescent="0.25">
      <c r="A16" s="12"/>
      <c r="B16" s="12"/>
      <c r="C16" s="12"/>
      <c r="D16" s="12"/>
      <c r="E16" s="12"/>
      <c r="F16" s="12"/>
      <c r="G16" s="12"/>
      <c r="H16" s="12"/>
      <c r="I16" s="12"/>
    </row>
    <row r="17" spans="1:10" ht="18.75" x14ac:dyDescent="0.25">
      <c r="A17" s="24" t="s">
        <v>4</v>
      </c>
      <c r="B17" s="24"/>
      <c r="C17" s="24"/>
      <c r="D17" s="24"/>
      <c r="E17" s="24"/>
      <c r="F17" s="24"/>
      <c r="G17" s="24"/>
      <c r="H17" s="24"/>
      <c r="I17" s="24"/>
    </row>
    <row r="18" spans="1:10" ht="15.6" customHeight="1" x14ac:dyDescent="0.25">
      <c r="A18" s="23" t="s">
        <v>46</v>
      </c>
      <c r="B18" s="12"/>
      <c r="C18" s="12"/>
      <c r="D18" s="12"/>
      <c r="E18" s="12"/>
      <c r="F18" s="12"/>
      <c r="G18" s="12"/>
      <c r="H18" s="12"/>
      <c r="I18" s="12"/>
      <c r="J18" s="1"/>
    </row>
    <row r="19" spans="1:10" x14ac:dyDescent="0.25">
      <c r="A19" s="12"/>
      <c r="B19" s="12"/>
      <c r="C19" s="12"/>
      <c r="D19" s="12"/>
      <c r="E19" s="12"/>
      <c r="F19" s="12"/>
      <c r="G19" s="12"/>
      <c r="H19" s="12"/>
      <c r="I19" s="12"/>
      <c r="J19" s="1"/>
    </row>
    <row r="20" spans="1:10" x14ac:dyDescent="0.25">
      <c r="A20" s="12"/>
      <c r="B20" s="12"/>
      <c r="C20" s="12"/>
      <c r="D20" s="12"/>
      <c r="E20" s="12"/>
      <c r="F20" s="12"/>
      <c r="G20" s="12"/>
      <c r="H20" s="12"/>
      <c r="I20" s="12"/>
      <c r="J20" s="1"/>
    </row>
    <row r="21" spans="1:10" x14ac:dyDescent="0.25">
      <c r="A21" s="12"/>
      <c r="B21" s="12"/>
      <c r="C21" s="12"/>
      <c r="D21" s="12"/>
      <c r="E21" s="12"/>
      <c r="F21" s="12"/>
      <c r="G21" s="12"/>
      <c r="H21" s="12"/>
      <c r="I21" s="12"/>
    </row>
    <row r="22" spans="1:10" x14ac:dyDescent="0.25">
      <c r="A22" s="12"/>
      <c r="B22" s="12"/>
      <c r="C22" s="12"/>
      <c r="D22" s="12"/>
      <c r="E22" s="12"/>
      <c r="F22" s="12"/>
      <c r="G22" s="12"/>
      <c r="H22" s="12"/>
      <c r="I22" s="12"/>
    </row>
    <row r="23" spans="1:10" ht="18.75" x14ac:dyDescent="0.25">
      <c r="A23" s="24" t="s">
        <v>9</v>
      </c>
      <c r="B23" s="24"/>
      <c r="C23" s="24"/>
      <c r="D23" s="24"/>
      <c r="E23" s="24"/>
      <c r="F23" s="24"/>
      <c r="G23" s="24"/>
      <c r="H23" s="24"/>
      <c r="I23" s="24"/>
    </row>
    <row r="24" spans="1:10" x14ac:dyDescent="0.25">
      <c r="A24" s="28" t="s">
        <v>47</v>
      </c>
      <c r="B24" s="29"/>
      <c r="C24" s="29"/>
      <c r="D24" s="29"/>
      <c r="E24" s="29"/>
      <c r="F24" s="29"/>
      <c r="G24" s="29"/>
      <c r="H24" s="29"/>
      <c r="I24" s="30"/>
    </row>
    <row r="25" spans="1:10" x14ac:dyDescent="0.25">
      <c r="A25" s="31"/>
      <c r="B25" s="29"/>
      <c r="C25" s="29"/>
      <c r="D25" s="29"/>
      <c r="E25" s="29"/>
      <c r="F25" s="29"/>
      <c r="G25" s="29"/>
      <c r="H25" s="29"/>
      <c r="I25" s="30"/>
    </row>
    <row r="26" spans="1:10" x14ac:dyDescent="0.25">
      <c r="A26" s="31"/>
      <c r="B26" s="29"/>
      <c r="C26" s="29"/>
      <c r="D26" s="29"/>
      <c r="E26" s="29"/>
      <c r="F26" s="29"/>
      <c r="G26" s="29"/>
      <c r="H26" s="29"/>
      <c r="I26" s="30"/>
    </row>
    <row r="27" spans="1:10" x14ac:dyDescent="0.25">
      <c r="A27" s="32"/>
      <c r="B27" s="29"/>
      <c r="C27" s="29"/>
      <c r="D27" s="29"/>
      <c r="E27" s="29"/>
      <c r="F27" s="29"/>
      <c r="G27" s="29"/>
      <c r="H27" s="29"/>
      <c r="I27" s="30"/>
    </row>
    <row r="28" spans="1:10" x14ac:dyDescent="0.25">
      <c r="A28" s="33"/>
      <c r="B28" s="34"/>
      <c r="C28" s="34"/>
      <c r="D28" s="34"/>
      <c r="E28" s="34"/>
      <c r="F28" s="34"/>
      <c r="G28" s="34"/>
      <c r="H28" s="34"/>
      <c r="I28" s="35"/>
    </row>
    <row r="29" spans="1:10" ht="18.75" x14ac:dyDescent="0.25">
      <c r="A29" s="20" t="s">
        <v>2</v>
      </c>
      <c r="B29" s="21"/>
      <c r="C29" s="21"/>
      <c r="D29" s="21"/>
      <c r="E29" s="21"/>
      <c r="F29" s="21"/>
      <c r="G29" s="21"/>
      <c r="H29" s="21"/>
      <c r="I29" s="22"/>
    </row>
    <row r="30" spans="1:10" ht="16.5" customHeight="1" x14ac:dyDescent="0.25">
      <c r="A30" s="43"/>
      <c r="B30" s="44"/>
      <c r="C30" s="44"/>
      <c r="D30" s="44"/>
      <c r="E30" s="44"/>
      <c r="F30" s="44"/>
      <c r="G30" s="44"/>
      <c r="H30" s="44"/>
      <c r="I30" s="45"/>
    </row>
    <row r="31" spans="1:10" x14ac:dyDescent="0.25">
      <c r="A31" s="28" t="s">
        <v>38</v>
      </c>
      <c r="B31" s="46"/>
      <c r="C31" s="46"/>
      <c r="D31" s="46"/>
      <c r="E31" s="46"/>
      <c r="F31" s="46"/>
      <c r="G31" s="46"/>
      <c r="H31" s="46"/>
      <c r="I31" s="47"/>
    </row>
    <row r="32" spans="1:10" ht="16.5" customHeight="1" x14ac:dyDescent="0.25">
      <c r="A32" s="28" t="s">
        <v>41</v>
      </c>
      <c r="B32" s="46"/>
      <c r="C32" s="46"/>
      <c r="D32" s="46"/>
      <c r="E32" s="46"/>
      <c r="F32" s="46"/>
      <c r="G32" s="46"/>
      <c r="H32" s="46"/>
      <c r="I32" s="47"/>
    </row>
    <row r="33" spans="1:9" x14ac:dyDescent="0.25">
      <c r="A33" s="28" t="s">
        <v>42</v>
      </c>
      <c r="B33" s="46"/>
      <c r="C33" s="46"/>
      <c r="D33" s="46"/>
      <c r="E33" s="46"/>
      <c r="F33" s="46"/>
      <c r="G33" s="46"/>
      <c r="H33" s="46"/>
      <c r="I33" s="47"/>
    </row>
    <row r="34" spans="1:9" ht="33.950000000000003" customHeight="1" x14ac:dyDescent="0.25">
      <c r="A34" s="28" t="s">
        <v>37</v>
      </c>
      <c r="B34" s="46"/>
      <c r="C34" s="46"/>
      <c r="D34" s="46"/>
      <c r="E34" s="46"/>
      <c r="F34" s="46"/>
      <c r="G34" s="46"/>
      <c r="H34" s="46"/>
      <c r="I34" s="47"/>
    </row>
    <row r="35" spans="1:9" x14ac:dyDescent="0.25">
      <c r="A35" s="48"/>
      <c r="B35" s="49"/>
      <c r="C35" s="49"/>
      <c r="D35" s="49"/>
      <c r="E35" s="49"/>
      <c r="F35" s="49"/>
      <c r="G35" s="49"/>
      <c r="H35" s="49"/>
      <c r="I35" s="50"/>
    </row>
    <row r="36" spans="1:9" x14ac:dyDescent="0.25">
      <c r="A36" s="51" t="s">
        <v>36</v>
      </c>
      <c r="B36" s="52"/>
      <c r="C36" s="52"/>
      <c r="D36" s="52"/>
      <c r="E36" s="52"/>
      <c r="F36" s="52"/>
      <c r="G36" s="52"/>
      <c r="H36" s="52"/>
      <c r="I36" s="53"/>
    </row>
    <row r="37" spans="1:9" x14ac:dyDescent="0.25">
      <c r="A37" s="28" t="s">
        <v>48</v>
      </c>
      <c r="B37" s="46"/>
      <c r="C37" s="46"/>
      <c r="D37" s="46"/>
      <c r="E37" s="46"/>
      <c r="F37" s="46"/>
      <c r="G37" s="46"/>
      <c r="H37" s="46"/>
      <c r="I37" s="47"/>
    </row>
    <row r="38" spans="1:9" ht="18" customHeight="1" x14ac:dyDescent="0.25">
      <c r="A38" s="28"/>
      <c r="B38" s="46"/>
      <c r="C38" s="46"/>
      <c r="D38" s="46"/>
      <c r="E38" s="46"/>
      <c r="F38" s="46"/>
      <c r="G38" s="46"/>
      <c r="H38" s="46"/>
      <c r="I38" s="47"/>
    </row>
    <row r="39" spans="1:9" ht="16.5" customHeight="1" x14ac:dyDescent="0.25">
      <c r="A39" s="28"/>
      <c r="B39" s="46"/>
      <c r="C39" s="46"/>
      <c r="D39" s="46"/>
      <c r="E39" s="46"/>
      <c r="F39" s="46"/>
      <c r="G39" s="46"/>
      <c r="H39" s="46"/>
      <c r="I39" s="47"/>
    </row>
    <row r="40" spans="1:9" x14ac:dyDescent="0.25">
      <c r="A40" s="28"/>
      <c r="B40" s="46"/>
      <c r="C40" s="46"/>
      <c r="D40" s="46"/>
      <c r="E40" s="46"/>
      <c r="F40" s="46"/>
      <c r="G40" s="46"/>
      <c r="H40" s="46"/>
      <c r="I40" s="47"/>
    </row>
    <row r="41" spans="1:9" x14ac:dyDescent="0.25">
      <c r="A41" s="28"/>
      <c r="B41" s="54"/>
      <c r="C41" s="54"/>
      <c r="D41" s="54"/>
      <c r="E41" s="54"/>
      <c r="F41" s="54"/>
      <c r="G41" s="54"/>
      <c r="H41" s="54"/>
      <c r="I41" s="55"/>
    </row>
    <row r="42" spans="1:9" x14ac:dyDescent="0.25">
      <c r="A42" s="56"/>
      <c r="B42" s="57"/>
      <c r="C42" s="57"/>
      <c r="D42" s="57"/>
      <c r="E42" s="57"/>
      <c r="F42" s="57"/>
      <c r="G42" s="57"/>
      <c r="H42" s="57"/>
      <c r="I42" s="58"/>
    </row>
    <row r="43" spans="1:9" ht="18.75" x14ac:dyDescent="0.3">
      <c r="A43" s="8" t="s">
        <v>11</v>
      </c>
      <c r="B43" s="12">
        <v>1</v>
      </c>
      <c r="C43" s="12"/>
      <c r="D43" s="12"/>
      <c r="E43" s="12"/>
      <c r="F43" s="12"/>
      <c r="G43" s="12"/>
      <c r="H43" s="12"/>
      <c r="I43" s="12"/>
    </row>
    <row r="44" spans="1:9" ht="18.75" x14ac:dyDescent="0.3">
      <c r="A44" s="8" t="s">
        <v>10</v>
      </c>
      <c r="B44" s="12"/>
      <c r="C44" s="12"/>
      <c r="D44" s="12"/>
      <c r="E44" s="12"/>
      <c r="F44" s="12"/>
      <c r="G44" s="12"/>
      <c r="H44" s="12"/>
      <c r="I44" s="12"/>
    </row>
    <row r="45" spans="1:9" ht="18.75" x14ac:dyDescent="0.25">
      <c r="A45" s="13" t="s">
        <v>16</v>
      </c>
      <c r="B45" s="13"/>
      <c r="C45" s="13"/>
      <c r="D45" s="13"/>
      <c r="E45" s="13"/>
      <c r="F45" s="13"/>
      <c r="G45" s="13"/>
      <c r="H45" s="13"/>
      <c r="I45" s="13"/>
    </row>
    <row r="46" spans="1:9" ht="18.75" x14ac:dyDescent="0.25">
      <c r="A46" s="6" t="s">
        <v>19</v>
      </c>
      <c r="B46" s="16" t="s">
        <v>20</v>
      </c>
      <c r="C46" s="16"/>
      <c r="D46" s="16"/>
      <c r="E46" s="16"/>
      <c r="F46" s="16"/>
      <c r="G46" s="16"/>
      <c r="H46" s="16"/>
      <c r="I46" s="6" t="s">
        <v>22</v>
      </c>
    </row>
    <row r="47" spans="1:9" ht="35.1" customHeight="1" x14ac:dyDescent="0.25">
      <c r="A47" s="11">
        <v>1</v>
      </c>
      <c r="B47" s="17" t="s">
        <v>49</v>
      </c>
      <c r="C47" s="18"/>
      <c r="D47" s="18"/>
      <c r="E47" s="18"/>
      <c r="F47" s="18"/>
      <c r="G47" s="18"/>
      <c r="H47" s="19"/>
      <c r="I47" s="7" t="s">
        <v>23</v>
      </c>
    </row>
    <row r="48" spans="1:9" ht="18.75" x14ac:dyDescent="0.3">
      <c r="A48" s="2" t="s">
        <v>15</v>
      </c>
      <c r="B48" s="14" t="s">
        <v>43</v>
      </c>
      <c r="C48" s="15"/>
      <c r="D48" s="15"/>
      <c r="E48" s="15"/>
      <c r="F48" s="15"/>
      <c r="G48" s="15"/>
      <c r="H48" s="15"/>
      <c r="I48" s="15"/>
    </row>
  </sheetData>
  <mergeCells count="40">
    <mergeCell ref="A35:I35"/>
    <mergeCell ref="A36:I36"/>
    <mergeCell ref="A40:I40"/>
    <mergeCell ref="A41:I41"/>
    <mergeCell ref="A42:I42"/>
    <mergeCell ref="A37:I37"/>
    <mergeCell ref="A38:I38"/>
    <mergeCell ref="A39:I39"/>
    <mergeCell ref="A30:I30"/>
    <mergeCell ref="A31:I31"/>
    <mergeCell ref="A32:I32"/>
    <mergeCell ref="A33:I33"/>
    <mergeCell ref="A34:I34"/>
    <mergeCell ref="B1:I2"/>
    <mergeCell ref="A11:I11"/>
    <mergeCell ref="A12:I16"/>
    <mergeCell ref="B5:I5"/>
    <mergeCell ref="A1:A2"/>
    <mergeCell ref="B4:I4"/>
    <mergeCell ref="B6:I6"/>
    <mergeCell ref="B3:I3"/>
    <mergeCell ref="A29:I29"/>
    <mergeCell ref="B8:I8"/>
    <mergeCell ref="B7:I7"/>
    <mergeCell ref="B10:I10"/>
    <mergeCell ref="A17:I17"/>
    <mergeCell ref="A18:I22"/>
    <mergeCell ref="B9:I9"/>
    <mergeCell ref="A23:I23"/>
    <mergeCell ref="A24:I24"/>
    <mergeCell ref="A25:I25"/>
    <mergeCell ref="A26:I26"/>
    <mergeCell ref="A27:I27"/>
    <mergeCell ref="A28:I28"/>
    <mergeCell ref="B43:I43"/>
    <mergeCell ref="B44:I44"/>
    <mergeCell ref="A45:I45"/>
    <mergeCell ref="B48:I48"/>
    <mergeCell ref="B46:H46"/>
    <mergeCell ref="B47:H47"/>
  </mergeCells>
  <conditionalFormatting sqref="I47">
    <cfRule type="cellIs" dxfId="9" priority="9" operator="equal">
      <formula>"Inconclusive"</formula>
    </cfRule>
    <cfRule type="cellIs" dxfId="8" priority="10" operator="equal">
      <formula>""</formula>
    </cfRule>
    <cfRule type="cellIs" dxfId="7" priority="11" operator="equal">
      <formula>"Pass"</formula>
    </cfRule>
    <cfRule type="cellIs" dxfId="6" priority="12" operator="equal">
      <formula>"Fail"</formula>
    </cfRule>
    <cfRule type="cellIs" dxfId="5" priority="14" operator="equal">
      <formula>""""""</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7"/>
  <sheetViews>
    <sheetView workbookViewId="0">
      <selection activeCell="D22" sqref="D22:D23"/>
    </sheetView>
  </sheetViews>
  <sheetFormatPr baseColWidth="10" defaultColWidth="8.625" defaultRowHeight="15.75" x14ac:dyDescent="0.25"/>
  <cols>
    <col min="1" max="1" width="25.125" bestFit="1" customWidth="1"/>
    <col min="2" max="2" width="13.125" bestFit="1" customWidth="1"/>
    <col min="3" max="4" width="13.125" customWidth="1"/>
  </cols>
  <sheetData>
    <row r="1" spans="1:8" ht="16.350000000000001" customHeight="1" x14ac:dyDescent="0.25">
      <c r="A1" s="37"/>
      <c r="B1" s="36" t="s">
        <v>32</v>
      </c>
      <c r="C1" s="36"/>
      <c r="D1" s="36"/>
      <c r="E1" s="36"/>
      <c r="F1" s="36"/>
      <c r="G1" s="36"/>
      <c r="H1" s="36"/>
    </row>
    <row r="2" spans="1:8" ht="16.350000000000001" customHeight="1" x14ac:dyDescent="0.25">
      <c r="A2" s="37"/>
      <c r="B2" s="36"/>
      <c r="C2" s="36"/>
      <c r="D2" s="36"/>
      <c r="E2" s="36"/>
      <c r="F2" s="36"/>
      <c r="G2" s="36"/>
      <c r="H2" s="36"/>
    </row>
    <row r="3" spans="1:8" ht="18.75" x14ac:dyDescent="0.3">
      <c r="A3" s="2" t="s">
        <v>12</v>
      </c>
      <c r="B3" s="59" t="str">
        <f>'Test-case'!B3:I3</f>
        <v>Signalized Intersections (SI)</v>
      </c>
      <c r="C3" s="60"/>
      <c r="D3" s="60"/>
      <c r="E3" s="60"/>
      <c r="F3" s="60"/>
      <c r="G3" s="60"/>
      <c r="H3" s="61"/>
    </row>
    <row r="4" spans="1:8" ht="18.75" x14ac:dyDescent="0.3">
      <c r="A4" s="2" t="s">
        <v>13</v>
      </c>
      <c r="B4" s="59" t="str">
        <f>'Test-case'!B4:I4</f>
        <v>Toll Station Crossing (SI-TSC)</v>
      </c>
      <c r="C4" s="60"/>
      <c r="D4" s="60"/>
      <c r="E4" s="60"/>
      <c r="F4" s="60"/>
      <c r="G4" s="60"/>
      <c r="H4" s="61"/>
    </row>
    <row r="5" spans="1:8" ht="18.75" x14ac:dyDescent="0.3">
      <c r="A5" s="2" t="s">
        <v>0</v>
      </c>
      <c r="B5" s="15" t="str">
        <f>'Test-case'!B5:I5</f>
        <v>TC_CROADS_SI-TSC_HYBRID_MAPEM_nodeList_53_R2.1.0</v>
      </c>
      <c r="C5" s="15"/>
      <c r="D5" s="15"/>
      <c r="E5" s="15"/>
      <c r="F5" s="15"/>
      <c r="G5" s="15"/>
      <c r="H5" s="15"/>
    </row>
    <row r="6" spans="1:8" ht="18.75" x14ac:dyDescent="0.3">
      <c r="A6" s="2" t="s">
        <v>5</v>
      </c>
      <c r="B6" s="59" t="str">
        <f>'Test-case'!B6:I6</f>
        <v>Test of nodeList DF of received (SI-TSC) MAPEM message using HYBRID interface</v>
      </c>
      <c r="C6" s="60"/>
      <c r="D6" s="60"/>
      <c r="E6" s="60"/>
      <c r="F6" s="60"/>
      <c r="G6" s="60"/>
      <c r="H6" s="61"/>
    </row>
    <row r="7" spans="1:8" ht="18.75" x14ac:dyDescent="0.3">
      <c r="A7" s="2" t="s">
        <v>26</v>
      </c>
      <c r="B7" s="59"/>
      <c r="C7" s="60"/>
      <c r="D7" s="60"/>
      <c r="E7" s="60"/>
      <c r="F7" s="60"/>
      <c r="G7" s="60"/>
      <c r="H7" s="61"/>
    </row>
    <row r="8" spans="1:8" ht="18.75" x14ac:dyDescent="0.3">
      <c r="A8" s="2" t="s">
        <v>27</v>
      </c>
      <c r="B8" s="59"/>
      <c r="C8" s="60"/>
      <c r="D8" s="60"/>
      <c r="E8" s="60"/>
      <c r="F8" s="60"/>
      <c r="G8" s="60"/>
      <c r="H8" s="61"/>
    </row>
    <row r="9" spans="1:8" ht="18.75" x14ac:dyDescent="0.3">
      <c r="A9" s="2" t="s">
        <v>28</v>
      </c>
      <c r="B9" s="59"/>
      <c r="C9" s="60"/>
      <c r="D9" s="60"/>
      <c r="E9" s="60"/>
      <c r="F9" s="60"/>
      <c r="G9" s="60"/>
      <c r="H9" s="61"/>
    </row>
    <row r="10" spans="1:8" ht="18.75" x14ac:dyDescent="0.3">
      <c r="A10" s="3" t="s">
        <v>29</v>
      </c>
      <c r="B10" s="59"/>
      <c r="C10" s="60"/>
      <c r="D10" s="60"/>
      <c r="E10" s="60"/>
      <c r="F10" s="60"/>
      <c r="G10" s="60"/>
      <c r="H10" s="61"/>
    </row>
    <row r="12" spans="1:8" ht="18.75" x14ac:dyDescent="0.3">
      <c r="A12" s="4"/>
      <c r="B12" s="62" t="s">
        <v>24</v>
      </c>
      <c r="C12" s="63"/>
      <c r="D12" s="64"/>
      <c r="E12" s="62" t="s">
        <v>3</v>
      </c>
      <c r="F12" s="63"/>
      <c r="G12" s="63"/>
      <c r="H12" s="64"/>
    </row>
    <row r="13" spans="1:8" ht="18.75" x14ac:dyDescent="0.3">
      <c r="A13" s="2" t="s">
        <v>30</v>
      </c>
      <c r="B13" s="74"/>
      <c r="C13" s="75"/>
      <c r="D13" s="76"/>
      <c r="E13" s="62"/>
      <c r="F13" s="63"/>
      <c r="G13" s="63"/>
      <c r="H13" s="64"/>
    </row>
    <row r="14" spans="1:8" ht="18.75" x14ac:dyDescent="0.3">
      <c r="A14" s="2" t="s">
        <v>25</v>
      </c>
      <c r="B14" s="62">
        <v>1</v>
      </c>
      <c r="C14" s="63"/>
      <c r="D14" s="63"/>
      <c r="E14" s="63"/>
      <c r="F14" s="63"/>
      <c r="G14" s="63"/>
      <c r="H14" s="64"/>
    </row>
    <row r="15" spans="1:8" ht="18.75" x14ac:dyDescent="0.3">
      <c r="A15" s="5" t="s">
        <v>17</v>
      </c>
      <c r="B15" s="71"/>
      <c r="C15" s="72"/>
      <c r="D15" s="73"/>
      <c r="E15" s="68"/>
      <c r="F15" s="69"/>
      <c r="G15" s="69"/>
      <c r="H15" s="70"/>
    </row>
    <row r="16" spans="1:8" ht="18.75" x14ac:dyDescent="0.3">
      <c r="A16" s="2" t="s">
        <v>18</v>
      </c>
      <c r="B16" s="71"/>
      <c r="C16" s="72"/>
      <c r="D16" s="73"/>
      <c r="E16" s="68"/>
      <c r="F16" s="69"/>
      <c r="G16" s="69"/>
      <c r="H16" s="70"/>
    </row>
    <row r="17" spans="1:8" ht="18.75" x14ac:dyDescent="0.3">
      <c r="A17" s="2" t="s">
        <v>21</v>
      </c>
      <c r="B17" s="65"/>
      <c r="C17" s="66"/>
      <c r="D17" s="66"/>
      <c r="E17" s="66"/>
      <c r="F17" s="66"/>
      <c r="G17" s="66"/>
      <c r="H17" s="67"/>
    </row>
  </sheetData>
  <mergeCells count="20">
    <mergeCell ref="B17:H17"/>
    <mergeCell ref="E13:H13"/>
    <mergeCell ref="B14:H14"/>
    <mergeCell ref="E15:H15"/>
    <mergeCell ref="E16:H16"/>
    <mergeCell ref="B16:D16"/>
    <mergeCell ref="B13:D13"/>
    <mergeCell ref="B15:D15"/>
    <mergeCell ref="B7:H7"/>
    <mergeCell ref="B8:H8"/>
    <mergeCell ref="B9:H9"/>
    <mergeCell ref="B10:H10"/>
    <mergeCell ref="E12:H12"/>
    <mergeCell ref="B12:D12"/>
    <mergeCell ref="B6:H6"/>
    <mergeCell ref="A1:A2"/>
    <mergeCell ref="B1:H2"/>
    <mergeCell ref="B3:H3"/>
    <mergeCell ref="B4:H4"/>
    <mergeCell ref="B5:H5"/>
  </mergeCells>
  <phoneticPr fontId="6" type="noConversion"/>
  <conditionalFormatting sqref="B15:B16">
    <cfRule type="cellIs" dxfId="4" priority="17" operator="equal">
      <formula>"Inconclusive"</formula>
    </cfRule>
    <cfRule type="cellIs" dxfId="3" priority="18" operator="equal">
      <formula>""</formula>
    </cfRule>
    <cfRule type="cellIs" dxfId="2" priority="19" operator="equal">
      <formula>"Pass"</formula>
    </cfRule>
    <cfRule type="cellIs" dxfId="1" priority="20" operator="equal">
      <formula>"Fail"</formula>
    </cfRule>
    <cfRule type="cellIs" dxfId="0" priority="22" operator="equal">
      <formula>""""""</formula>
    </cfRule>
  </conditionalFormatting>
  <dataValidations count="1">
    <dataValidation type="list" allowBlank="1" showInputMessage="1" showErrorMessage="1" sqref="B15:B16" xr:uid="{00000000-0002-0000-0100-000000000000}">
      <formula1>"Pass,Fail,Inconclusive"</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1B0341E80A8CD940BF56D0F9C4FDAB29" ma:contentTypeVersion="9" ma:contentTypeDescription="Creare un nuovo documento." ma:contentTypeScope="" ma:versionID="72434d426daef0539887deba6abd512f">
  <xsd:schema xmlns:xsd="http://www.w3.org/2001/XMLSchema" xmlns:xs="http://www.w3.org/2001/XMLSchema" xmlns:p="http://schemas.microsoft.com/office/2006/metadata/properties" xmlns:ns2="5c26f6cc-a490-4669-9eff-b23ddbf6c8d3" targetNamespace="http://schemas.microsoft.com/office/2006/metadata/properties" ma:root="true" ma:fieldsID="c550e5f7214cbd455665d8636af3e619" ns2:_="">
    <xsd:import namespace="5c26f6cc-a490-4669-9eff-b23ddbf6c8d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26f6cc-a490-4669-9eff-b23ddbf6c8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81E9BFE-8978-445D-BAB4-2458B9A52EE1}">
  <ds:schemaRefs>
    <ds:schemaRef ds:uri="http://schemas.openxmlformats.org/package/2006/metadata/core-properties"/>
    <ds:schemaRef ds:uri="5c40453e-766f-4f7d-bab8-5a86216e675b"/>
    <ds:schemaRef ds:uri="http://www.w3.org/XML/1998/namespace"/>
    <ds:schemaRef ds:uri="http://purl.org/dc/dcmitype/"/>
    <ds:schemaRef ds:uri="http://schemas.microsoft.com/office/2006/documentManagement/types"/>
    <ds:schemaRef ds:uri="http://purl.org/dc/elements/1.1/"/>
    <ds:schemaRef ds:uri="http://schemas.microsoft.com/office/infopath/2007/PartnerControls"/>
    <ds:schemaRef ds:uri="a35be26c-846a-4789-a3e3-8293ac6240b6"/>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3FCF8577-FF12-4BCD-8B51-256A26B99868}">
  <ds:schemaRefs>
    <ds:schemaRef ds:uri="http://schemas.microsoft.com/sharepoint/v3/contenttype/forms"/>
  </ds:schemaRefs>
</ds:datastoreItem>
</file>

<file path=customXml/itemProps3.xml><?xml version="1.0" encoding="utf-8"?>
<ds:datastoreItem xmlns:ds="http://schemas.openxmlformats.org/officeDocument/2006/customXml" ds:itemID="{EC89C69A-420D-408C-9626-DF57CD090A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26f6cc-a490-4669-9eff-b23ddbf6c8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2025-04-22T15:12:55Z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0x0101001B0341E80A8CD940BF56D0F9C4FDAB29</vt:lpwstr>
  </property>
</Properties>
</file>